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loberdanzandassociates-my.sharepoint.com/personal/lkloberdanz_kassoc_ca/Documents/Desktop/00-KASSOC-CLIENTS/ADMIN &amp; TEMPLATES/"/>
    </mc:Choice>
  </mc:AlternateContent>
  <xr:revisionPtr revIDLastSave="0" documentId="8_{F3BCF445-A74D-4EC2-871C-26551F7E35E5}" xr6:coauthVersionLast="47" xr6:coauthVersionMax="47" xr10:uidLastSave="{00000000-0000-0000-0000-000000000000}"/>
  <bookViews>
    <workbookView xWindow="-19310" yWindow="670" windowWidth="19420" windowHeight="10300" xr2:uid="{096111BB-18C4-4E96-A8FB-956B5D55D842}"/>
  </bookViews>
  <sheets>
    <sheet name="Business Inc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G47" i="1" s="1"/>
  <c r="E46" i="1"/>
  <c r="E45" i="1"/>
  <c r="E44" i="1"/>
  <c r="G44" i="1" s="1"/>
  <c r="E43" i="1"/>
  <c r="G43" i="1" s="1"/>
  <c r="G36" i="1"/>
  <c r="F32" i="1"/>
  <c r="G32" i="1" s="1"/>
  <c r="E30" i="1"/>
  <c r="G30" i="1" s="1"/>
  <c r="G28" i="1"/>
  <c r="F27" i="1"/>
  <c r="G27" i="1" s="1"/>
  <c r="F26" i="1"/>
  <c r="G26" i="1" s="1"/>
  <c r="F25" i="1"/>
  <c r="G25" i="1" s="1"/>
  <c r="G23" i="1"/>
  <c r="G22" i="1"/>
  <c r="F22" i="1"/>
  <c r="F21" i="1"/>
  <c r="G21" i="1" s="1"/>
  <c r="G20" i="1"/>
  <c r="G19" i="1"/>
  <c r="G18" i="1"/>
  <c r="F17" i="1"/>
  <c r="G17" i="1" s="1"/>
  <c r="E17" i="1"/>
  <c r="E37" i="1" s="1"/>
  <c r="F16" i="1"/>
  <c r="E11" i="1"/>
  <c r="E13" i="1" s="1"/>
  <c r="E14" i="1" s="1"/>
  <c r="F8" i="1"/>
  <c r="G8" i="1" s="1"/>
  <c r="F7" i="1"/>
  <c r="G7" i="1" s="1"/>
  <c r="F6" i="1"/>
  <c r="F11" i="1" s="1"/>
  <c r="F4" i="1"/>
  <c r="G4" i="1" s="1"/>
  <c r="E48" i="1" l="1"/>
  <c r="E50" i="1" s="1"/>
  <c r="F37" i="1"/>
  <c r="G6" i="1"/>
  <c r="F13" i="1"/>
  <c r="F39" i="1" s="1"/>
  <c r="G11" i="1"/>
  <c r="G13" i="1" s="1"/>
  <c r="E39" i="1"/>
  <c r="F46" i="1"/>
  <c r="G46" i="1" s="1"/>
  <c r="F45" i="1"/>
  <c r="G16" i="1"/>
  <c r="G37" i="1" s="1"/>
  <c r="F48" i="1" l="1"/>
  <c r="F50" i="1" s="1"/>
  <c r="F52" i="1" s="1"/>
  <c r="G39" i="1"/>
  <c r="G14" i="1"/>
  <c r="G45" i="1"/>
  <c r="G48" i="1" s="1"/>
  <c r="G50" i="1" s="1"/>
</calcChain>
</file>

<file path=xl/sharedStrings.xml><?xml version="1.0" encoding="utf-8"?>
<sst xmlns="http://schemas.openxmlformats.org/spreadsheetml/2006/main" count="50" uniqueCount="48">
  <si>
    <t>TAXPAYER NAME</t>
  </si>
  <si>
    <t>TAXATION YEAR:</t>
  </si>
  <si>
    <t>Total</t>
  </si>
  <si>
    <t>GST (if applicable)</t>
  </si>
  <si>
    <t>Sub-Total</t>
  </si>
  <si>
    <t>REVENUE</t>
  </si>
  <si>
    <t>COST OF GOODS SOLD-Purchases</t>
  </si>
  <si>
    <t>COST OF GOODS SOLD-Supplies</t>
  </si>
  <si>
    <t>COST OF GOODS SOLD-Subcontractors/Labour</t>
  </si>
  <si>
    <t>COST OF GOODS SOLD-Other</t>
  </si>
  <si>
    <t>TOTAL COST OF GOODS SOLD</t>
  </si>
  <si>
    <t>GROSS PROFIT:</t>
  </si>
  <si>
    <t xml:space="preserve"> </t>
  </si>
  <si>
    <t>EXPENSES</t>
  </si>
  <si>
    <t>ADVERTISING</t>
  </si>
  <si>
    <t>MEALS-Business related   100%:</t>
  </si>
  <si>
    <t>INSURANCE - Business</t>
  </si>
  <si>
    <t>INTEREST AND BANK CHARGES</t>
  </si>
  <si>
    <t>BUSINESS DUES, FEES, SUBSCRIPTIONS</t>
  </si>
  <si>
    <t>OFFICE EXPENSES</t>
  </si>
  <si>
    <t>PROFESSIONAL FEES, LEGAL, ACCOUNTING</t>
  </si>
  <si>
    <t>MANAGEMENT AND ADMINISTRATION</t>
  </si>
  <si>
    <t>RENT</t>
  </si>
  <si>
    <t>REPAIRS AND MAINTENANCE</t>
  </si>
  <si>
    <t>TRAVEL</t>
  </si>
  <si>
    <t>TELEPHONE AND UTILITIES</t>
  </si>
  <si>
    <t>MOTOR VEHICLE EXPENSE-Company vehicle</t>
  </si>
  <si>
    <t>FIRST 5,000 KM</t>
  </si>
  <si>
    <t>REMAINING KM</t>
  </si>
  <si>
    <t>VEHICLE MILAGE:</t>
  </si>
  <si>
    <t>BUSINESS CELL</t>
  </si>
  <si>
    <t>OTHER EXPENSE</t>
  </si>
  <si>
    <t>CCA PER C/F ON T1</t>
  </si>
  <si>
    <t>TOTAL EXPENSES</t>
  </si>
  <si>
    <t>PROFIT &amp; LOSS BEFORE OFFICE IN HOME</t>
  </si>
  <si>
    <t>Square footage of home used for business</t>
  </si>
  <si>
    <t>Total square footage of finished home</t>
  </si>
  <si>
    <t>MORTGAGE INTEREST</t>
  </si>
  <si>
    <t>PROPERTY TAX</t>
  </si>
  <si>
    <t>INTERNET</t>
  </si>
  <si>
    <t>HOME PHONE</t>
  </si>
  <si>
    <t>UTILITIES</t>
  </si>
  <si>
    <t>TOTAL OFFICE IN HOME</t>
  </si>
  <si>
    <t>NET PROFIT (LOSS):</t>
  </si>
  <si>
    <t>GST amount submitted *:</t>
  </si>
  <si>
    <t>Over (under) paid GST:</t>
  </si>
  <si>
    <t>* If you are registered for GST and have a GST number, enter the amount of GST you submitted for the quarter or enter a total for the year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</si>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</sst>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Noto Sans"/>
      <family val="2"/>
    </font>
    <font>
      <sz val="9"/>
      <color theme="1"/>
      <name val="Segoe UI Semilight"/>
      <family val="2"/>
    </font>
    <font>
      <sz val="9"/>
      <color theme="1"/>
      <name val="Aptos Narrow"/>
      <family val="2"/>
      <scheme val="minor"/>
    </font>
    <font>
      <sz val="9"/>
      <name val="Segoe UI Semilight"/>
      <family val="2"/>
    </font>
    <font>
      <u/>
      <sz val="9"/>
      <name val="Segoe UI Semilight"/>
      <family val="2"/>
    </font>
    <font>
      <u/>
      <sz val="9"/>
      <color theme="1"/>
      <name val="Segoe UI Semilight"/>
      <family val="2"/>
    </font>
    <font>
      <b/>
      <sz val="9"/>
      <color theme="1"/>
      <name val="Segoe UI Semilight"/>
      <family val="2"/>
    </font>
    <font>
      <b/>
      <sz val="9"/>
      <name val="Segoe UI Semilight"/>
      <family val="2"/>
    </font>
    <font>
      <sz val="9"/>
      <color rgb="FFFF0000"/>
      <name val="Segoe UI Semilight"/>
      <family val="2"/>
    </font>
    <font>
      <i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9FF3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39" fontId="7" fillId="2" borderId="3" xfId="0" applyNumberFormat="1" applyFont="1" applyFill="1" applyBorder="1" applyProtection="1">
      <protection locked="0"/>
    </xf>
    <xf numFmtId="39" fontId="3" fillId="2" borderId="3" xfId="0" applyNumberFormat="1" applyFont="1" applyFill="1" applyBorder="1" applyProtection="1">
      <protection locked="0"/>
    </xf>
    <xf numFmtId="39" fontId="3" fillId="2" borderId="4" xfId="0" applyNumberFormat="1" applyFont="1" applyFill="1" applyBorder="1" applyProtection="1">
      <protection locked="0"/>
    </xf>
    <xf numFmtId="37" fontId="1" fillId="2" borderId="3" xfId="0" applyNumberFormat="1" applyFont="1" applyFill="1" applyBorder="1" applyAlignment="1" applyProtection="1">
      <alignment vertical="center" wrapText="1"/>
      <protection locked="0"/>
    </xf>
    <xf numFmtId="39" fontId="3" fillId="2" borderId="0" xfId="0" applyNumberFormat="1" applyFont="1" applyFill="1" applyProtection="1">
      <protection locked="0"/>
    </xf>
    <xf numFmtId="37" fontId="3" fillId="2" borderId="3" xfId="0" applyNumberFormat="1" applyFont="1" applyFill="1" applyBorder="1" applyProtection="1">
      <protection locked="0"/>
    </xf>
    <xf numFmtId="39" fontId="1" fillId="2" borderId="3" xfId="0" applyNumberFormat="1" applyFont="1" applyFill="1" applyBorder="1" applyProtection="1">
      <protection locked="0"/>
    </xf>
    <xf numFmtId="39" fontId="3" fillId="0" borderId="0" xfId="0" applyNumberFormat="1" applyFont="1" applyProtection="1">
      <protection locked="0"/>
    </xf>
    <xf numFmtId="0" fontId="2" fillId="0" borderId="0" xfId="0" applyFont="1" applyProtection="1"/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39" fontId="8" fillId="0" borderId="0" xfId="0" applyNumberFormat="1" applyFont="1" applyProtection="1"/>
    <xf numFmtId="0" fontId="9" fillId="0" borderId="0" xfId="0" applyFont="1" applyProtection="1"/>
    <xf numFmtId="39" fontId="1" fillId="0" borderId="0" xfId="0" applyNumberFormat="1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6" fillId="0" borderId="0" xfId="0" applyFont="1" applyProtection="1"/>
    <xf numFmtId="39" fontId="7" fillId="0" borderId="0" xfId="0" applyNumberFormat="1" applyFont="1" applyProtection="1"/>
    <xf numFmtId="39" fontId="3" fillId="0" borderId="0" xfId="0" applyNumberFormat="1" applyFont="1" applyProtection="1"/>
    <xf numFmtId="0" fontId="6" fillId="3" borderId="6" xfId="0" applyFont="1" applyFill="1" applyBorder="1" applyProtection="1"/>
    <xf numFmtId="39" fontId="7" fillId="3" borderId="6" xfId="0" applyNumberFormat="1" applyFont="1" applyFill="1" applyBorder="1" applyProtection="1"/>
    <xf numFmtId="39" fontId="3" fillId="0" borderId="5" xfId="0" applyNumberFormat="1" applyFont="1" applyBorder="1" applyProtection="1"/>
    <xf numFmtId="39" fontId="1" fillId="0" borderId="1" xfId="0" applyNumberFormat="1" applyFont="1" applyBorder="1" applyProtection="1"/>
    <xf numFmtId="0" fontId="1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39" fontId="6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</xf>
    <xf numFmtId="39" fontId="1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39" fontId="3" fillId="0" borderId="1" xfId="0" applyNumberFormat="1" applyFont="1" applyBorder="1" applyProtection="1"/>
    <xf numFmtId="0" fontId="1" fillId="0" borderId="0" xfId="0" applyFont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left" vertical="center" wrapText="1"/>
    </xf>
    <xf numFmtId="39" fontId="6" fillId="3" borderId="0" xfId="0" applyNumberFormat="1" applyFont="1" applyFill="1" applyAlignment="1" applyProtection="1">
      <alignment vertical="center" wrapText="1"/>
    </xf>
    <xf numFmtId="37" fontId="1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39" fontId="6" fillId="0" borderId="0" xfId="0" applyNumberFormat="1" applyFont="1" applyProtection="1"/>
    <xf numFmtId="10" fontId="1" fillId="0" borderId="0" xfId="0" applyNumberFormat="1" applyFont="1" applyAlignment="1" applyProtection="1">
      <alignment horizontal="center"/>
    </xf>
    <xf numFmtId="10" fontId="1" fillId="0" borderId="0" xfId="0" applyNumberFormat="1" applyFont="1" applyAlignment="1" applyProtection="1">
      <alignment horizontal="center" vertical="center" wrapText="1"/>
    </xf>
    <xf numFmtId="10" fontId="3" fillId="0" borderId="0" xfId="0" applyNumberFormat="1" applyFont="1" applyAlignment="1" applyProtection="1">
      <alignment horizontal="center"/>
    </xf>
    <xf numFmtId="0" fontId="6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/>
    </xf>
    <xf numFmtId="39" fontId="5" fillId="0" borderId="0" xfId="0" applyNumberFormat="1" applyFont="1" applyAlignment="1" applyProtection="1">
      <alignment horizontal="center" wrapText="1"/>
    </xf>
    <xf numFmtId="39" fontId="5" fillId="0" borderId="0" xfId="0" applyNumberFormat="1" applyFont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39" fontId="3" fillId="0" borderId="2" xfId="0" applyNumberFormat="1" applyFont="1" applyBorder="1" applyProtection="1"/>
    <xf numFmtId="39" fontId="1" fillId="0" borderId="2" xfId="0" applyNumberFormat="1" applyFont="1" applyBorder="1" applyAlignment="1" applyProtection="1">
      <alignment horizontal="center"/>
    </xf>
    <xf numFmtId="39" fontId="1" fillId="0" borderId="2" xfId="0" applyNumberFormat="1" applyFont="1" applyBorder="1" applyProtection="1"/>
    <xf numFmtId="0" fontId="1" fillId="0" borderId="2" xfId="0" applyFont="1" applyBorder="1" applyProtection="1"/>
    <xf numFmtId="39" fontId="3" fillId="2" borderId="3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41F2-7619-4FF3-9AEF-1F049D79F5DD}">
  <dimension ref="A1:I55"/>
  <sheetViews>
    <sheetView tabSelected="1" topLeftCell="A34" workbookViewId="0">
      <selection activeCell="F51" sqref="F51"/>
    </sheetView>
  </sheetViews>
  <sheetFormatPr defaultRowHeight="12" x14ac:dyDescent="0.25"/>
  <cols>
    <col min="1" max="1" width="5.21875" style="11" customWidth="1"/>
    <col min="2" max="2" width="21.6640625" style="11" customWidth="1"/>
    <col min="3" max="3" width="14" style="11" customWidth="1"/>
    <col min="4" max="4" width="11.5546875" style="11" customWidth="1"/>
    <col min="5" max="5" width="11.6640625" style="11" customWidth="1"/>
    <col min="6" max="6" width="8.88671875" style="11"/>
    <col min="7" max="7" width="10.88671875" style="11" customWidth="1"/>
    <col min="8" max="16384" width="8.88671875" style="11"/>
  </cols>
  <sheetData>
    <row r="1" spans="1:9" ht="13.2" x14ac:dyDescent="0.3">
      <c r="A1" s="17"/>
      <c r="B1" s="17" t="s">
        <v>0</v>
      </c>
      <c r="C1" s="1"/>
      <c r="D1" s="1"/>
      <c r="E1" s="1"/>
      <c r="F1" s="1"/>
      <c r="G1" s="1"/>
      <c r="H1" s="17"/>
      <c r="I1" s="17"/>
    </row>
    <row r="2" spans="1:9" ht="13.8" thickBot="1" x14ac:dyDescent="0.35">
      <c r="A2" s="56"/>
      <c r="B2" s="56" t="s">
        <v>1</v>
      </c>
      <c r="C2" s="2"/>
      <c r="D2" s="52"/>
      <c r="E2" s="53"/>
      <c r="F2" s="54"/>
      <c r="G2" s="55"/>
      <c r="H2" s="17"/>
      <c r="I2" s="17"/>
    </row>
    <row r="3" spans="1:9" ht="28.2" customHeight="1" x14ac:dyDescent="0.3">
      <c r="A3" s="48"/>
      <c r="B3" s="48"/>
      <c r="C3" s="48"/>
      <c r="D3" s="48"/>
      <c r="E3" s="49" t="s">
        <v>2</v>
      </c>
      <c r="F3" s="50" t="s">
        <v>3</v>
      </c>
      <c r="G3" s="51" t="s">
        <v>4</v>
      </c>
      <c r="H3" s="48"/>
      <c r="I3" s="48"/>
    </row>
    <row r="4" spans="1:9" ht="13.2" x14ac:dyDescent="0.3">
      <c r="A4" s="19"/>
      <c r="B4" s="42" t="s">
        <v>5</v>
      </c>
      <c r="C4" s="42"/>
      <c r="D4" s="27"/>
      <c r="E4" s="3"/>
      <c r="F4" s="43">
        <f>SUM(E4*5%)</f>
        <v>0</v>
      </c>
      <c r="G4" s="43">
        <f>SUM(E4-F4)</f>
        <v>0</v>
      </c>
      <c r="H4" s="19"/>
      <c r="I4" s="19"/>
    </row>
    <row r="5" spans="1:9" ht="13.2" x14ac:dyDescent="0.3">
      <c r="A5" s="17"/>
      <c r="B5" s="35"/>
      <c r="C5" s="35"/>
      <c r="D5" s="35"/>
      <c r="E5" s="21"/>
      <c r="F5" s="16"/>
      <c r="G5" s="16"/>
      <c r="H5" s="17"/>
      <c r="I5" s="17"/>
    </row>
    <row r="6" spans="1:9" ht="13.2" x14ac:dyDescent="0.3">
      <c r="A6" s="17"/>
      <c r="B6" s="39" t="s">
        <v>6</v>
      </c>
      <c r="C6" s="39"/>
      <c r="D6" s="35"/>
      <c r="E6" s="4"/>
      <c r="F6" s="16">
        <f>SUM(E6)*(5/105)</f>
        <v>0</v>
      </c>
      <c r="G6" s="16">
        <f t="shared" ref="G6:G47" si="0">SUM(E6-F6)</f>
        <v>0</v>
      </c>
      <c r="H6" s="17"/>
      <c r="I6" s="17"/>
    </row>
    <row r="7" spans="1:9" ht="13.2" x14ac:dyDescent="0.3">
      <c r="A7" s="17"/>
      <c r="B7" s="39" t="s">
        <v>7</v>
      </c>
      <c r="C7" s="39"/>
      <c r="D7" s="35"/>
      <c r="E7" s="4"/>
      <c r="F7" s="16">
        <f>SUM(E7)*(5/105)</f>
        <v>0</v>
      </c>
      <c r="G7" s="16">
        <f t="shared" si="0"/>
        <v>0</v>
      </c>
      <c r="H7" s="17"/>
      <c r="I7" s="17"/>
    </row>
    <row r="8" spans="1:9" ht="15" customHeight="1" x14ac:dyDescent="0.3">
      <c r="A8" s="17"/>
      <c r="B8" s="39" t="s">
        <v>8</v>
      </c>
      <c r="C8" s="39"/>
      <c r="D8" s="39"/>
      <c r="E8" s="57"/>
      <c r="F8" s="16">
        <f>SUM(E8)*(5/105)</f>
        <v>0</v>
      </c>
      <c r="G8" s="16">
        <f t="shared" si="0"/>
        <v>0</v>
      </c>
      <c r="H8" s="17"/>
      <c r="I8" s="17"/>
    </row>
    <row r="9" spans="1:9" ht="13.2" x14ac:dyDescent="0.3">
      <c r="A9" s="17"/>
      <c r="B9" s="39" t="s">
        <v>9</v>
      </c>
      <c r="C9" s="39"/>
      <c r="D9" s="35"/>
      <c r="E9" s="4"/>
      <c r="F9" s="25"/>
      <c r="G9" s="25"/>
      <c r="H9" s="17"/>
      <c r="I9" s="17"/>
    </row>
    <row r="10" spans="1:9" ht="13.2" x14ac:dyDescent="0.3">
      <c r="A10" s="17"/>
      <c r="B10" s="35"/>
      <c r="C10" s="35"/>
      <c r="D10" s="35"/>
      <c r="E10" s="21"/>
      <c r="F10" s="16"/>
      <c r="G10" s="16"/>
      <c r="H10" s="17"/>
      <c r="I10" s="17"/>
    </row>
    <row r="11" spans="1:9" ht="13.2" x14ac:dyDescent="0.3">
      <c r="A11" s="19"/>
      <c r="B11" s="42" t="s">
        <v>10</v>
      </c>
      <c r="C11" s="42"/>
      <c r="D11" s="27"/>
      <c r="E11" s="20">
        <f>SUM(E6:E7)</f>
        <v>0</v>
      </c>
      <c r="F11" s="43">
        <f>SUM(F6:F7)</f>
        <v>0</v>
      </c>
      <c r="G11" s="43">
        <f t="shared" si="0"/>
        <v>0</v>
      </c>
      <c r="H11" s="19"/>
      <c r="I11" s="19"/>
    </row>
    <row r="12" spans="1:9" ht="13.2" x14ac:dyDescent="0.3">
      <c r="A12" s="17"/>
      <c r="B12" s="35"/>
      <c r="C12" s="35"/>
      <c r="D12" s="35"/>
      <c r="E12" s="21"/>
      <c r="F12" s="16"/>
      <c r="G12" s="16"/>
      <c r="H12" s="17"/>
      <c r="I12" s="17"/>
    </row>
    <row r="13" spans="1:9" ht="13.2" x14ac:dyDescent="0.3">
      <c r="A13" s="19"/>
      <c r="B13" s="27" t="s">
        <v>11</v>
      </c>
      <c r="C13" s="27"/>
      <c r="D13" s="27"/>
      <c r="E13" s="20">
        <f>SUM(E4-E11)</f>
        <v>0</v>
      </c>
      <c r="F13" s="20">
        <f>SUM(F4-F11)</f>
        <v>0</v>
      </c>
      <c r="G13" s="20">
        <f t="shared" ref="G13" si="1">SUM(G4-G11)</f>
        <v>0</v>
      </c>
      <c r="H13" s="19"/>
      <c r="I13" s="19"/>
    </row>
    <row r="14" spans="1:9" ht="13.2" x14ac:dyDescent="0.3">
      <c r="A14" s="44"/>
      <c r="B14" s="45"/>
      <c r="C14" s="45"/>
      <c r="D14" s="45"/>
      <c r="E14" s="46" t="e">
        <f>SUM(E13/E4)</f>
        <v>#DIV/0!</v>
      </c>
      <c r="F14" s="46" t="s">
        <v>12</v>
      </c>
      <c r="G14" s="46" t="e">
        <f t="shared" ref="G14" si="2">SUM(G13/G4)</f>
        <v>#DIV/0!</v>
      </c>
      <c r="H14" s="44"/>
      <c r="I14" s="44"/>
    </row>
    <row r="15" spans="1:9" ht="13.2" x14ac:dyDescent="0.3">
      <c r="A15" s="17"/>
      <c r="B15" s="47" t="s">
        <v>13</v>
      </c>
      <c r="C15" s="35"/>
      <c r="D15" s="35"/>
      <c r="E15" s="21"/>
      <c r="F15" s="16"/>
      <c r="G15" s="16"/>
      <c r="H15" s="17"/>
      <c r="I15" s="17"/>
    </row>
    <row r="16" spans="1:9" ht="13.8" thickBot="1" x14ac:dyDescent="0.35">
      <c r="A16" s="17"/>
      <c r="B16" s="39" t="s">
        <v>14</v>
      </c>
      <c r="C16" s="39"/>
      <c r="D16" s="35"/>
      <c r="E16" s="4"/>
      <c r="F16" s="16">
        <f>SUM(E16)*(5/105)</f>
        <v>0</v>
      </c>
      <c r="G16" s="16">
        <f t="shared" si="0"/>
        <v>0</v>
      </c>
      <c r="H16" s="17"/>
      <c r="I16" s="17"/>
    </row>
    <row r="17" spans="1:9" ht="13.8" thickBot="1" x14ac:dyDescent="0.35">
      <c r="A17" s="17"/>
      <c r="B17" s="31" t="s">
        <v>15</v>
      </c>
      <c r="C17" s="17"/>
      <c r="D17" s="5">
        <v>0</v>
      </c>
      <c r="E17" s="21">
        <f>SUM(D17/2)</f>
        <v>0</v>
      </c>
      <c r="F17" s="16">
        <f>SUM(D17)*(5/105)/2</f>
        <v>0</v>
      </c>
      <c r="G17" s="16">
        <f>SUM(E17-F17)</f>
        <v>0</v>
      </c>
      <c r="H17" s="17"/>
      <c r="I17" s="17"/>
    </row>
    <row r="18" spans="1:9" ht="13.2" x14ac:dyDescent="0.3">
      <c r="A18" s="17"/>
      <c r="B18" s="39" t="s">
        <v>16</v>
      </c>
      <c r="C18" s="39"/>
      <c r="D18" s="35"/>
      <c r="E18" s="4"/>
      <c r="F18" s="16">
        <v>0</v>
      </c>
      <c r="G18" s="16">
        <f>SUM(E18-F18)</f>
        <v>0</v>
      </c>
      <c r="H18" s="17"/>
      <c r="I18" s="17"/>
    </row>
    <row r="19" spans="1:9" ht="13.2" x14ac:dyDescent="0.3">
      <c r="A19" s="17"/>
      <c r="B19" s="39" t="s">
        <v>17</v>
      </c>
      <c r="C19" s="39"/>
      <c r="D19" s="35"/>
      <c r="E19" s="4"/>
      <c r="F19" s="16">
        <v>0</v>
      </c>
      <c r="G19" s="16">
        <f t="shared" si="0"/>
        <v>0</v>
      </c>
      <c r="H19" s="17"/>
      <c r="I19" s="17"/>
    </row>
    <row r="20" spans="1:9" ht="13.2" x14ac:dyDescent="0.3">
      <c r="A20" s="17"/>
      <c r="B20" s="39" t="s">
        <v>18</v>
      </c>
      <c r="C20" s="39"/>
      <c r="D20" s="35"/>
      <c r="E20" s="4"/>
      <c r="F20" s="16">
        <v>0</v>
      </c>
      <c r="G20" s="16">
        <f>SUM(E20-F20)</f>
        <v>0</v>
      </c>
      <c r="H20" s="17"/>
      <c r="I20" s="17"/>
    </row>
    <row r="21" spans="1:9" ht="13.2" x14ac:dyDescent="0.3">
      <c r="A21" s="17"/>
      <c r="B21" s="39" t="s">
        <v>19</v>
      </c>
      <c r="C21" s="39"/>
      <c r="D21" s="35"/>
      <c r="E21" s="4"/>
      <c r="F21" s="16">
        <f>SUM(E21)*(5/105)</f>
        <v>0</v>
      </c>
      <c r="G21" s="16">
        <f>SUM(E21-F21)</f>
        <v>0</v>
      </c>
      <c r="H21" s="17"/>
      <c r="I21" s="17"/>
    </row>
    <row r="22" spans="1:9" ht="13.2" x14ac:dyDescent="0.3">
      <c r="A22" s="17"/>
      <c r="B22" s="41" t="s">
        <v>20</v>
      </c>
      <c r="C22" s="41"/>
      <c r="D22" s="35"/>
      <c r="E22" s="4"/>
      <c r="F22" s="16">
        <f t="shared" ref="F22" si="3">SUM(E22*5%)</f>
        <v>0</v>
      </c>
      <c r="G22" s="16">
        <f>SUM(E22-F22)</f>
        <v>0</v>
      </c>
      <c r="H22" s="17"/>
      <c r="I22" s="17"/>
    </row>
    <row r="23" spans="1:9" ht="13.2" x14ac:dyDescent="0.3">
      <c r="A23" s="17"/>
      <c r="B23" s="39" t="s">
        <v>21</v>
      </c>
      <c r="C23" s="39"/>
      <c r="D23" s="35"/>
      <c r="E23" s="4"/>
      <c r="F23" s="16">
        <v>0</v>
      </c>
      <c r="G23" s="16">
        <f>SUM(E23-F23)</f>
        <v>0</v>
      </c>
      <c r="H23" s="17"/>
      <c r="I23" s="17"/>
    </row>
    <row r="24" spans="1:9" ht="13.2" x14ac:dyDescent="0.3">
      <c r="A24" s="17"/>
      <c r="B24" s="35" t="s">
        <v>22</v>
      </c>
      <c r="C24" s="35"/>
      <c r="D24" s="35"/>
      <c r="E24" s="4"/>
      <c r="F24" s="16"/>
      <c r="G24" s="16"/>
      <c r="H24" s="17"/>
      <c r="I24" s="17"/>
    </row>
    <row r="25" spans="1:9" ht="13.2" x14ac:dyDescent="0.3">
      <c r="A25" s="17"/>
      <c r="B25" s="39" t="s">
        <v>23</v>
      </c>
      <c r="C25" s="39"/>
      <c r="D25" s="35"/>
      <c r="E25" s="4"/>
      <c r="F25" s="16">
        <f>SUM(E25)*(5/105)</f>
        <v>0</v>
      </c>
      <c r="G25" s="16">
        <f t="shared" si="0"/>
        <v>0</v>
      </c>
      <c r="H25" s="17"/>
      <c r="I25" s="17"/>
    </row>
    <row r="26" spans="1:9" ht="13.2" x14ac:dyDescent="0.3">
      <c r="A26" s="17"/>
      <c r="B26" s="39" t="s">
        <v>24</v>
      </c>
      <c r="C26" s="39"/>
      <c r="D26" s="35"/>
      <c r="E26" s="4"/>
      <c r="F26" s="16">
        <f t="shared" ref="F26:F27" si="4">SUM(E26)*(5/105)</f>
        <v>0</v>
      </c>
      <c r="G26" s="16">
        <f t="shared" si="0"/>
        <v>0</v>
      </c>
      <c r="H26" s="17"/>
      <c r="I26" s="17"/>
    </row>
    <row r="27" spans="1:9" ht="13.2" x14ac:dyDescent="0.3">
      <c r="A27" s="17"/>
      <c r="B27" s="39" t="s">
        <v>25</v>
      </c>
      <c r="C27" s="39"/>
      <c r="D27" s="35"/>
      <c r="E27" s="4"/>
      <c r="F27" s="16">
        <f t="shared" si="4"/>
        <v>0</v>
      </c>
      <c r="G27" s="16">
        <f t="shared" si="0"/>
        <v>0</v>
      </c>
      <c r="H27" s="17"/>
      <c r="I27" s="17"/>
    </row>
    <row r="28" spans="1:9" ht="13.2" x14ac:dyDescent="0.3">
      <c r="A28" s="17"/>
      <c r="B28" s="41" t="s">
        <v>26</v>
      </c>
      <c r="C28" s="41"/>
      <c r="D28" s="35"/>
      <c r="E28" s="4"/>
      <c r="F28" s="16">
        <v>0</v>
      </c>
      <c r="G28" s="16">
        <f t="shared" si="0"/>
        <v>0</v>
      </c>
      <c r="H28" s="17"/>
      <c r="I28" s="17"/>
    </row>
    <row r="29" spans="1:9" ht="26.4" x14ac:dyDescent="0.3">
      <c r="A29" s="17"/>
      <c r="B29" s="35"/>
      <c r="C29" s="40" t="s">
        <v>27</v>
      </c>
      <c r="D29" s="40" t="s">
        <v>28</v>
      </c>
      <c r="E29" s="21"/>
      <c r="F29" s="16"/>
      <c r="G29" s="16"/>
      <c r="H29" s="17"/>
      <c r="I29" s="17"/>
    </row>
    <row r="30" spans="1:9" ht="13.2" x14ac:dyDescent="0.3">
      <c r="A30" s="17"/>
      <c r="B30" s="26" t="s">
        <v>29</v>
      </c>
      <c r="C30" s="6"/>
      <c r="D30" s="6"/>
      <c r="E30" s="21">
        <f>(C30*0.72)+(D30*0.66)</f>
        <v>0</v>
      </c>
      <c r="F30" s="16">
        <v>0</v>
      </c>
      <c r="G30" s="16">
        <f>SUM(E30-F30)</f>
        <v>0</v>
      </c>
      <c r="H30" s="17"/>
      <c r="I30" s="17"/>
    </row>
    <row r="31" spans="1:9" ht="13.2" x14ac:dyDescent="0.3">
      <c r="A31" s="17"/>
      <c r="B31" s="26"/>
      <c r="C31" s="38"/>
      <c r="D31" s="38"/>
      <c r="E31" s="21"/>
      <c r="F31" s="16"/>
      <c r="G31" s="16"/>
      <c r="H31" s="17"/>
      <c r="I31" s="17"/>
    </row>
    <row r="32" spans="1:9" ht="13.2" x14ac:dyDescent="0.3">
      <c r="A32" s="17"/>
      <c r="B32" s="39" t="s">
        <v>30</v>
      </c>
      <c r="C32" s="39"/>
      <c r="D32" s="35"/>
      <c r="E32" s="4"/>
      <c r="F32" s="16">
        <f>SUM(E32)*(5/105)</f>
        <v>0</v>
      </c>
      <c r="G32" s="16">
        <f>SUM(E32-F32)</f>
        <v>0</v>
      </c>
      <c r="H32" s="17"/>
      <c r="I32" s="17"/>
    </row>
    <row r="33" spans="1:9" ht="13.2" x14ac:dyDescent="0.3">
      <c r="A33" s="17"/>
      <c r="B33" s="7" t="s">
        <v>31</v>
      </c>
      <c r="C33" s="38"/>
      <c r="D33" s="38"/>
      <c r="E33" s="4"/>
      <c r="F33" s="16"/>
      <c r="G33" s="16"/>
      <c r="H33" s="17"/>
      <c r="I33" s="17"/>
    </row>
    <row r="34" spans="1:9" ht="13.2" x14ac:dyDescent="0.3">
      <c r="A34" s="17"/>
      <c r="B34" s="7" t="s">
        <v>31</v>
      </c>
      <c r="C34" s="38"/>
      <c r="D34" s="38"/>
      <c r="E34" s="4"/>
      <c r="F34" s="16"/>
      <c r="G34" s="16"/>
      <c r="H34" s="17"/>
      <c r="I34" s="17"/>
    </row>
    <row r="35" spans="1:9" ht="13.2" x14ac:dyDescent="0.3">
      <c r="A35" s="17"/>
      <c r="B35" s="7" t="s">
        <v>31</v>
      </c>
      <c r="C35" s="38"/>
      <c r="D35" s="38"/>
      <c r="E35" s="4"/>
      <c r="F35" s="16"/>
      <c r="G35" s="16"/>
      <c r="H35" s="17"/>
      <c r="I35" s="17"/>
    </row>
    <row r="36" spans="1:9" ht="13.2" x14ac:dyDescent="0.3">
      <c r="A36" s="17"/>
      <c r="B36" s="32" t="s">
        <v>32</v>
      </c>
      <c r="C36" s="32"/>
      <c r="D36" s="33"/>
      <c r="E36" s="34"/>
      <c r="F36" s="25">
        <v>0</v>
      </c>
      <c r="G36" s="25">
        <f t="shared" si="0"/>
        <v>0</v>
      </c>
      <c r="H36" s="17"/>
      <c r="I36" s="17"/>
    </row>
    <row r="37" spans="1:9" ht="13.2" x14ac:dyDescent="0.3">
      <c r="A37" s="19"/>
      <c r="B37" s="27" t="s">
        <v>33</v>
      </c>
      <c r="C37" s="27"/>
      <c r="D37" s="27"/>
      <c r="E37" s="20">
        <f>SUM(E16:E36)</f>
        <v>0</v>
      </c>
      <c r="F37" s="20">
        <f t="shared" ref="F37:G37" si="5">SUM(F16:F36)</f>
        <v>0</v>
      </c>
      <c r="G37" s="20">
        <f t="shared" si="5"/>
        <v>0</v>
      </c>
      <c r="H37" s="19"/>
      <c r="I37" s="19"/>
    </row>
    <row r="38" spans="1:9" ht="13.2" x14ac:dyDescent="0.3">
      <c r="A38" s="17"/>
      <c r="B38" s="35"/>
      <c r="C38" s="35"/>
      <c r="D38" s="35"/>
      <c r="E38" s="21"/>
      <c r="F38" s="16"/>
      <c r="G38" s="16"/>
      <c r="H38" s="17"/>
      <c r="I38" s="17"/>
    </row>
    <row r="39" spans="1:9" ht="13.2" x14ac:dyDescent="0.3">
      <c r="A39" s="17"/>
      <c r="B39" s="36" t="s">
        <v>34</v>
      </c>
      <c r="C39" s="36"/>
      <c r="D39" s="36"/>
      <c r="E39" s="37">
        <f>SUM(E13-E37)</f>
        <v>0</v>
      </c>
      <c r="F39" s="37">
        <f t="shared" ref="F39:G39" si="6">SUM(F13-F37)</f>
        <v>0</v>
      </c>
      <c r="G39" s="37">
        <f t="shared" si="6"/>
        <v>0</v>
      </c>
      <c r="H39" s="17"/>
      <c r="I39" s="17"/>
    </row>
    <row r="40" spans="1:9" ht="13.2" x14ac:dyDescent="0.3">
      <c r="A40" s="17"/>
      <c r="B40" s="31" t="s">
        <v>35</v>
      </c>
      <c r="C40" s="31"/>
      <c r="D40" s="8">
        <v>1</v>
      </c>
      <c r="E40" s="30"/>
      <c r="F40" s="30"/>
      <c r="G40" s="30"/>
      <c r="H40" s="17"/>
      <c r="I40" s="17"/>
    </row>
    <row r="41" spans="1:9" ht="13.2" x14ac:dyDescent="0.3">
      <c r="A41" s="17"/>
      <c r="B41" s="29" t="s">
        <v>36</v>
      </c>
      <c r="C41" s="27"/>
      <c r="D41" s="8">
        <v>1</v>
      </c>
      <c r="E41" s="28"/>
      <c r="F41" s="28"/>
      <c r="G41" s="28"/>
      <c r="H41" s="17"/>
      <c r="I41" s="17"/>
    </row>
    <row r="42" spans="1:9" ht="13.2" x14ac:dyDescent="0.3">
      <c r="A42" s="17"/>
      <c r="B42" s="27"/>
      <c r="C42" s="27"/>
      <c r="D42" s="27"/>
      <c r="E42" s="28"/>
      <c r="F42" s="28"/>
      <c r="G42" s="28"/>
      <c r="H42" s="17"/>
      <c r="I42" s="17"/>
    </row>
    <row r="43" spans="1:9" ht="13.2" x14ac:dyDescent="0.3">
      <c r="A43" s="17"/>
      <c r="B43" s="26" t="s">
        <v>37</v>
      </c>
      <c r="C43" s="16"/>
      <c r="D43" s="9"/>
      <c r="E43" s="21">
        <f>SUM(D43)*($D$40/$D$41)</f>
        <v>0</v>
      </c>
      <c r="F43" s="16">
        <v>0</v>
      </c>
      <c r="G43" s="16">
        <f t="shared" si="0"/>
        <v>0</v>
      </c>
      <c r="H43" s="17"/>
      <c r="I43" s="17"/>
    </row>
    <row r="44" spans="1:9" ht="13.2" x14ac:dyDescent="0.3">
      <c r="A44" s="17"/>
      <c r="B44" s="26" t="s">
        <v>38</v>
      </c>
      <c r="C44" s="16"/>
      <c r="D44" s="9"/>
      <c r="E44" s="21">
        <f t="shared" ref="E44:E47" si="7">SUM(D44)*($D$40/$D$41)</f>
        <v>0</v>
      </c>
      <c r="F44" s="16">
        <v>0</v>
      </c>
      <c r="G44" s="16">
        <f t="shared" si="0"/>
        <v>0</v>
      </c>
      <c r="H44" s="17"/>
      <c r="I44" s="17"/>
    </row>
    <row r="45" spans="1:9" ht="13.2" x14ac:dyDescent="0.3">
      <c r="A45" s="17"/>
      <c r="B45" s="26" t="s">
        <v>39</v>
      </c>
      <c r="C45" s="16"/>
      <c r="D45" s="9"/>
      <c r="E45" s="21">
        <f t="shared" si="7"/>
        <v>0</v>
      </c>
      <c r="F45" s="16">
        <f t="shared" ref="F45:F47" si="8">SUM(E45)*(5/105)</f>
        <v>0</v>
      </c>
      <c r="G45" s="16">
        <f t="shared" si="0"/>
        <v>0</v>
      </c>
      <c r="H45" s="17"/>
      <c r="I45" s="17"/>
    </row>
    <row r="46" spans="1:9" ht="13.2" x14ac:dyDescent="0.3">
      <c r="A46" s="17"/>
      <c r="B46" s="26" t="s">
        <v>40</v>
      </c>
      <c r="C46" s="16"/>
      <c r="D46" s="9"/>
      <c r="E46" s="21">
        <f t="shared" si="7"/>
        <v>0</v>
      </c>
      <c r="F46" s="16">
        <f t="shared" si="8"/>
        <v>0</v>
      </c>
      <c r="G46" s="16">
        <f t="shared" si="0"/>
        <v>0</v>
      </c>
      <c r="H46" s="17"/>
      <c r="I46" s="17"/>
    </row>
    <row r="47" spans="1:9" ht="13.2" x14ac:dyDescent="0.3">
      <c r="A47" s="17"/>
      <c r="B47" s="26" t="s">
        <v>41</v>
      </c>
      <c r="C47" s="16"/>
      <c r="D47" s="9"/>
      <c r="E47" s="24">
        <f t="shared" si="7"/>
        <v>0</v>
      </c>
      <c r="F47" s="25">
        <f t="shared" si="8"/>
        <v>0</v>
      </c>
      <c r="G47" s="25">
        <f t="shared" si="0"/>
        <v>0</v>
      </c>
      <c r="H47" s="17"/>
      <c r="I47" s="17"/>
    </row>
    <row r="48" spans="1:9" ht="13.2" x14ac:dyDescent="0.3">
      <c r="A48" s="19"/>
      <c r="B48" s="19" t="s">
        <v>42</v>
      </c>
      <c r="C48" s="19"/>
      <c r="D48" s="19"/>
      <c r="E48" s="20">
        <f>SUM(E43:E47)</f>
        <v>0</v>
      </c>
      <c r="F48" s="20">
        <f t="shared" ref="F48:G48" si="9">SUM(F43:F47)</f>
        <v>0</v>
      </c>
      <c r="G48" s="20">
        <f t="shared" si="9"/>
        <v>0</v>
      </c>
      <c r="H48" s="19"/>
      <c r="I48" s="19"/>
    </row>
    <row r="49" spans="1:9" ht="13.2" x14ac:dyDescent="0.3">
      <c r="A49" s="17"/>
      <c r="B49" s="17"/>
      <c r="C49" s="17"/>
      <c r="D49" s="17"/>
      <c r="E49" s="21"/>
      <c r="F49" s="16"/>
      <c r="G49" s="16"/>
      <c r="H49" s="17"/>
      <c r="I49" s="17"/>
    </row>
    <row r="50" spans="1:9" ht="13.8" thickBot="1" x14ac:dyDescent="0.35">
      <c r="A50" s="19"/>
      <c r="B50" s="22" t="s">
        <v>43</v>
      </c>
      <c r="C50" s="22"/>
      <c r="D50" s="22"/>
      <c r="E50" s="23">
        <f>SUM(E13-E37-E48)</f>
        <v>0</v>
      </c>
      <c r="F50" s="23">
        <f>SUM(F13-F37-F48)</f>
        <v>0</v>
      </c>
      <c r="G50" s="23">
        <f>SUM(G13-G37-G48)</f>
        <v>0</v>
      </c>
      <c r="H50" s="19"/>
      <c r="I50" s="19"/>
    </row>
    <row r="51" spans="1:9" ht="13.2" x14ac:dyDescent="0.3">
      <c r="A51" s="17"/>
      <c r="B51" s="17"/>
      <c r="C51" s="17"/>
      <c r="D51" s="17"/>
      <c r="E51" s="18" t="s">
        <v>44</v>
      </c>
      <c r="F51" s="10">
        <v>0</v>
      </c>
      <c r="G51" s="16"/>
      <c r="H51" s="17"/>
      <c r="I51" s="17"/>
    </row>
    <row r="52" spans="1:9" ht="13.2" x14ac:dyDescent="0.3">
      <c r="D52" s="12"/>
      <c r="E52" s="13" t="s">
        <v>45</v>
      </c>
      <c r="F52" s="14">
        <f>SUM(F50-F51)</f>
        <v>0</v>
      </c>
    </row>
    <row r="54" spans="1:9" x14ac:dyDescent="0.25">
      <c r="B54" s="11" t="s">
        <v>46</v>
      </c>
      <c r="C54" s="15"/>
    </row>
    <row r="55" spans="1:9" x14ac:dyDescent="0.25">
      <c r="C55" s="15" t="s">
        <v>47</v>
      </c>
    </row>
  </sheetData>
  <sheetProtection algorithmName="SHA-512" hashValue="h4JhQ3TvUp6a8qb97k/rramiL+v2lXJvuWxp3wLuHA33vFDLRu9XkUOsDH7W11DtcSEGkR8S3W7NyFpWUc+gGg==" saltValue="0EwCUzgDxnaSHIK1yLQsdw==" spinCount="100000" sheet="1" objects="1" scenarios="1" selectLockedCells="1"/>
  <mergeCells count="21">
    <mergeCell ref="B32:C32"/>
    <mergeCell ref="B36:C36"/>
    <mergeCell ref="B39:D39"/>
    <mergeCell ref="B22:C22"/>
    <mergeCell ref="B23:C23"/>
    <mergeCell ref="B25:C25"/>
    <mergeCell ref="B26:C26"/>
    <mergeCell ref="B27:C27"/>
    <mergeCell ref="B28:C28"/>
    <mergeCell ref="B11:C11"/>
    <mergeCell ref="B16:C16"/>
    <mergeCell ref="B18:C18"/>
    <mergeCell ref="B19:C19"/>
    <mergeCell ref="B20:C20"/>
    <mergeCell ref="B21:C21"/>
    <mergeCell ref="C1:G1"/>
    <mergeCell ref="B4:C4"/>
    <mergeCell ref="B6:C6"/>
    <mergeCell ref="B7:C7"/>
    <mergeCell ref="B8:D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Kloberdanz</dc:creator>
  <cp:lastModifiedBy>Lisa Kloberdanz</cp:lastModifiedBy>
  <dcterms:created xsi:type="dcterms:W3CDTF">2026-03-24T01:36:40Z</dcterms:created>
  <dcterms:modified xsi:type="dcterms:W3CDTF">2026-03-24T01:39:15Z</dcterms:modified>
</cp:coreProperties>
</file>